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<sst xmlns="http://schemas.openxmlformats.org/spreadsheetml/2006/main" count="120" uniqueCount="67">
  <si>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</si>
  <si>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</si>
  <si>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</si>
  <si>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</si>
  <si>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</si>
  <si>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</si>
  <si>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</si>
  <si>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</si>
  <si>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</si>
  <si>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</si>
  <si>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</si>
  <si>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</si>
  <si>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</si>
  <si>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</si>
  <si>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</si>
  <si>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</si>
  <si>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</si>
  <si>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</si>
  <si>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</si>
  <si>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</si>
  <si>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</si>
  <si>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</si>
  <si>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</si>
  <si>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</si>
  <si>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</si>
  <si>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</si>
  <si>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46020021T000000015722-森林资源培育</t>
  </si>
  <si>
    <t>黄婷</t>
  </si>
  <si>
    <t>13807522112</t>
  </si>
  <si>
    <t>E0454ED153235490E05398030C0AA57D</t>
  </si>
  <si>
    <t>419-三亚市林业局</t>
  </si>
  <si>
    <t>419008-三亚市林业科学研究院</t>
  </si>
  <si>
    <t>否</t>
  </si>
  <si>
    <t/>
  </si>
  <si>
    <t>资金总额：</t>
  </si>
  <si>
    <t>550000</t>
  </si>
  <si>
    <t xml:space="preserve">10.00 </t>
  </si>
  <si>
    <t>10.0</t>
  </si>
  <si>
    <t>其中：财政资金：</t>
  </si>
  <si>
    <t>549896.3</t>
  </si>
  <si>
    <t>单位资金：</t>
  </si>
  <si>
    <t>0</t>
  </si>
  <si>
    <t>财政专户管理资金：</t>
  </si>
  <si>
    <t>　（1）开展红榄李种子繁育实验和回归引种试验；
（2）对引种到三亚的红榄李进行生长监测；
（3）开展其复壮技术研究，促进红榄李的健康生长；
（4）对以红榄李为代表红树林群落的湿地生态系统服务功能评估；
（5）发表论文1篇。</t>
  </si>
  <si>
    <t>（1）完成红榄李种子收集，并进行种子发芽实验，确定了红榄李种子的发芽条件，已培育出红榄李幼苗1200株。（2）在三亚市铁炉港地区回归引种80株红榄李。（3）完成回归引种红榄李野外生长长期监测，目前引种红榄李全部存活并且生长健康。（4）完成3株红榄李古树复壮工作，古树现已恢复健康，都已能正常开花结果。（5）完成了三亚市主要红树林群落的生态服务价值评估。</t>
  </si>
  <si>
    <t>产出指标</t>
  </si>
  <si>
    <t>数量指标</t>
  </si>
  <si>
    <t>研究报告数量</t>
  </si>
  <si>
    <t>≥</t>
  </si>
  <si>
    <t>1</t>
  </si>
  <si>
    <t>份</t>
  </si>
  <si>
    <t>100.00%</t>
  </si>
  <si>
    <t>22.50</t>
  </si>
  <si>
    <t>22.5</t>
  </si>
  <si>
    <t>质量指标</t>
  </si>
  <si>
    <t>EI收录论文数</t>
  </si>
  <si>
    <t>篇</t>
  </si>
  <si>
    <t>效益指标</t>
  </si>
  <si>
    <t>社会效益</t>
  </si>
  <si>
    <t>有利于加强片区情怀、环保等人文精神的建设，利于推动片区生态旅游。</t>
  </si>
  <si>
    <t>95</t>
  </si>
  <si>
    <t>%</t>
  </si>
  <si>
    <t>生态效益</t>
  </si>
  <si>
    <t xml:space="preserve">有效保护好我国热带港湾典型红树林生态系统，拯救和保护红树林种质资源、典型红树林群落及大量珍稀濒危野生动植物资源。   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</si>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</sst>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549896.3</v>
      </c>
      <c r="G6" s="39"/>
      <c r="H6" s="39"/>
      <c r="I6" s="39"/>
      <c r="J6" s="15" t="s">
        <v>36</v>
      </c>
      <c r="K6" s="10">
        <f>IF(OR(D6=0,D6="0"),0,ROUND(((F7+F8+F9)/D6)*100,2))</f>
        <v>99.98</v>
      </c>
      <c r="L6" s="16">
        <f>ROUND((K6*O6/100),2)</f>
        <v>10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99.98</v>
      </c>
      <c r="L7" s="10"/>
      <c r="M7" s="11"/>
      <c r="N7" s="11"/>
    </row>
    <row r="8" spans="1:14" ht="14.25">
      <c r="A8" s="38" t="s">
        <v>40</v>
      </c>
      <c r="B8" s="38"/>
      <c r="C8" s="10" t="s">
        <v>33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33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44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45</v>
      </c>
      <c r="B13" s="17" t="s">
        <v>46</v>
      </c>
      <c r="C13" s="49" t="s">
        <v>47</v>
      </c>
      <c r="D13" s="49"/>
      <c r="E13" s="17" t="s">
        <v>48</v>
      </c>
      <c r="F13" s="10" t="s">
        <v>49</v>
      </c>
      <c r="G13" s="17" t="s">
        <v>50</v>
      </c>
      <c r="H13" s="9" t="s">
        <v>49</v>
      </c>
      <c r="I13" s="9" t="s">
        <v>51</v>
      </c>
      <c r="J13" s="10" t="s">
        <v>52</v>
      </c>
      <c r="K13" s="10" t="s">
        <v>53</v>
      </c>
      <c r="L13" s="50" t="s">
        <v>33</v>
      </c>
      <c r="M13" s="50"/>
      <c r="N13" s="50"/>
      <c r="O13" s="14" t="s">
        <v>49</v>
      </c>
      <c r="P13" s="14" t="s">
        <v>49</v>
      </c>
    </row>
    <row r="14" spans="1:16" ht="30.75" customHeight="1">
      <c r="A14" s="17" t="s">
        <v>45</v>
      </c>
      <c r="B14" s="17" t="s">
        <v>54</v>
      </c>
      <c r="C14" s="49" t="s">
        <v>55</v>
      </c>
      <c r="D14" s="49"/>
      <c r="E14" s="17" t="s">
        <v>48</v>
      </c>
      <c r="F14" s="10" t="s">
        <v>49</v>
      </c>
      <c r="G14" s="17" t="s">
        <v>56</v>
      </c>
      <c r="H14" s="9" t="s">
        <v>49</v>
      </c>
      <c r="I14" s="9" t="s">
        <v>51</v>
      </c>
      <c r="J14" s="10" t="s">
        <v>52</v>
      </c>
      <c r="K14" s="10" t="s">
        <v>53</v>
      </c>
      <c r="L14" s="50" t="s">
        <v>33</v>
      </c>
      <c r="M14" s="50"/>
      <c r="N14" s="50"/>
      <c r="O14" s="14" t="s">
        <v>49</v>
      </c>
      <c r="P14" s="14" t="s">
        <v>49</v>
      </c>
    </row>
    <row r="15" spans="1:16" ht="30.75" customHeight="1">
      <c r="A15" s="17" t="s">
        <v>57</v>
      </c>
      <c r="B15" s="17" t="s">
        <v>58</v>
      </c>
      <c r="C15" s="49" t="s">
        <v>59</v>
      </c>
      <c r="D15" s="49"/>
      <c r="E15" s="17" t="s">
        <v>48</v>
      </c>
      <c r="F15" s="10" t="s">
        <v>60</v>
      </c>
      <c r="G15" s="17" t="s">
        <v>61</v>
      </c>
      <c r="H15" s="9" t="s">
        <v>60</v>
      </c>
      <c r="I15" s="9" t="s">
        <v>51</v>
      </c>
      <c r="J15" s="10" t="s">
        <v>52</v>
      </c>
      <c r="K15" s="10" t="s">
        <v>53</v>
      </c>
      <c r="L15" s="50" t="s">
        <v>33</v>
      </c>
      <c r="M15" s="50"/>
      <c r="N15" s="50"/>
      <c r="O15" s="14" t="s">
        <v>49</v>
      </c>
      <c r="P15" s="14" t="s">
        <v>49</v>
      </c>
    </row>
    <row r="16" spans="1:16" ht="30.75" customHeight="1">
      <c r="A16" s="17" t="s">
        <v>57</v>
      </c>
      <c r="B16" s="17" t="s">
        <v>62</v>
      </c>
      <c r="C16" s="49" t="s">
        <v>63</v>
      </c>
      <c r="D16" s="49"/>
      <c r="E16" s="17" t="s">
        <v>48</v>
      </c>
      <c r="F16" s="10" t="s">
        <v>60</v>
      </c>
      <c r="G16" s="17" t="s">
        <v>61</v>
      </c>
      <c r="H16" s="9" t="s">
        <v>60</v>
      </c>
      <c r="I16" s="9" t="s">
        <v>51</v>
      </c>
      <c r="J16" s="10" t="s">
        <v>52</v>
      </c>
      <c r="K16" s="10" t="s">
        <v>53</v>
      </c>
      <c r="L16" s="50" t="s">
        <v>33</v>
      </c>
      <c r="M16" s="50"/>
      <c r="N16" s="50"/>
      <c r="O16" s="14" t="s">
        <v>49</v>
      </c>
      <c r="P16" s="14" t="s">
        <v>49</v>
      </c>
    </row>
    <row r="17" spans="1:16" ht="30.75" customHeight="1">
      <c r="A17" s="49" t="s">
        <v>66</v>
      </c>
      <c r="B17" s="49" t="s">
        <v>33</v>
      </c>
      <c r="C17" s="49" t="s">
        <v>33</v>
      </c>
      <c r="D17" s="49"/>
      <c r="E17" s="49" t="s">
        <v>33</v>
      </c>
      <c r="F17" s="53" t="s">
        <v>33</v>
      </c>
      <c r="G17" s="49" t="s">
        <v>33</v>
      </c>
      <c r="H17" s="38" t="s">
        <v>33</v>
      </c>
      <c r="I17" s="38" t="s">
        <v>33</v>
      </c>
      <c r="J17" s="10" t="s">
        <v>64</v>
      </c>
      <c r="K17" s="10" t="s">
        <v>65</v>
      </c>
      <c r="L17" s="50" t="s">
        <v>33</v>
      </c>
      <c r="M17" s="50"/>
      <c r="N17" s="50"/>
      <c r="O17" s="14" t="s">
        <v>33</v>
      </c>
      <c r="P17" s="14" t="s">
        <v>33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2022-07-20T08:12:47Z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